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40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1" i="3"/>
  <c r="G5" l="1"/>
  <c r="J5"/>
  <c r="I5"/>
  <c r="H5"/>
  <c r="J11" l="1"/>
  <c r="I11"/>
  <c r="H11"/>
  <c r="G1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<sst xmlns="http://schemas.openxmlformats.org/spreadsheetml/2006/main" count="43" uniqueCount="38">
  <si>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</si>
  <si>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</si>
  <si>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</si>
  <si>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</si>
  <si>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</si>
  <si>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</si>
  <si>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</si>
  <si>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</si>
  <si>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</si>
  <si>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</si>
  <si>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</si>
  <si>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</si>
  <si>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</si>
  <si>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</si>
  <si>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</si>
  <si>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</si>
  <si>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</si>
  <si>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</si>
  <si>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</si>
  <si>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</si>
  <si>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</si>
  <si>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</si>
  <si>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</si>
  <si>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</si>
  <si>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</si>
  <si>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</si>
  <si>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</si>
  <si>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Салат из свежей капусты и моркови</t>
  </si>
  <si>
    <t>494/2004</t>
  </si>
  <si>
    <t xml:space="preserve">Курица отварная </t>
  </si>
  <si>
    <t>273/1994</t>
  </si>
  <si>
    <t>Макароны отварные с/м</t>
  </si>
  <si>
    <t>Кондитерское изделие(зефир)</t>
  </si>
  <si>
    <t>Напиток кофейный(из цикория)</t>
  </si>
  <si>
    <t>гор.напиток</t>
  </si>
  <si>
    <t>кондит.изд.</t>
  </si>
  <si>
    <t>МБОУ Круглянская СОШ Азовского района</t>
  </si>
  <si>
    <t>03.03.2022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</si>
</sst>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8" t="s">
        <v>36</v>
      </c>
      <c r="C1" s="69"/>
      <c r="D1" s="70"/>
      <c r="E1" t="s">
        <v>19</v>
      </c>
      <c r="F1" s="20"/>
      <c r="I1" t="s">
        <v>1</v>
      </c>
      <c r="J1" s="19" t="s">
        <v>37</v>
      </c>
    </row>
    <row r="2" spans="1:11" ht="7.5" customHeight="1" thickBot="1"/>
    <row r="3" spans="1:11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28" t="s">
        <v>26</v>
      </c>
      <c r="B4" s="30" t="s">
        <v>13</v>
      </c>
      <c r="C4" s="47">
        <v>43</v>
      </c>
      <c r="D4" s="47" t="s">
        <v>27</v>
      </c>
      <c r="E4" s="40">
        <v>60</v>
      </c>
      <c r="F4" s="37"/>
      <c r="G4" s="58">
        <v>52.44</v>
      </c>
      <c r="H4" s="58">
        <v>0.85</v>
      </c>
      <c r="I4" s="58">
        <v>3.05</v>
      </c>
      <c r="J4" s="58">
        <v>5.41</v>
      </c>
    </row>
    <row r="5" spans="1:11">
      <c r="A5" s="29"/>
      <c r="B5" s="30" t="s">
        <v>10</v>
      </c>
      <c r="C5" s="47" t="s">
        <v>28</v>
      </c>
      <c r="D5" s="47" t="s">
        <v>29</v>
      </c>
      <c r="E5" s="40">
        <v>80</v>
      </c>
      <c r="F5" s="40"/>
      <c r="G5" s="61">
        <f>293.8/130*80</f>
        <v>180.8</v>
      </c>
      <c r="H5" s="61">
        <f>9.72/130*80</f>
        <v>5.9815384615384612</v>
      </c>
      <c r="I5" s="61">
        <f>16.64/130*80</f>
        <v>10.24</v>
      </c>
      <c r="J5" s="61">
        <f>5.795/130*80</f>
        <v>3.566153846153846</v>
      </c>
      <c r="K5" s="34"/>
    </row>
    <row r="6" spans="1:11">
      <c r="A6" s="5"/>
      <c r="B6" s="1" t="s">
        <v>16</v>
      </c>
      <c r="C6" s="47" t="s">
        <v>30</v>
      </c>
      <c r="D6" s="47" t="s">
        <v>31</v>
      </c>
      <c r="E6" s="40">
        <v>150</v>
      </c>
      <c r="F6" s="40"/>
      <c r="G6" s="58">
        <v>118.4</v>
      </c>
      <c r="H6" s="58">
        <v>5.0199999999999996</v>
      </c>
      <c r="I6" s="58">
        <v>4.5149999999999997</v>
      </c>
      <c r="J6" s="58">
        <v>26.445</v>
      </c>
    </row>
    <row r="7" spans="1:11">
      <c r="A7" s="5"/>
      <c r="B7" s="30" t="s">
        <v>35</v>
      </c>
      <c r="C7" s="47" t="s">
        <v>25</v>
      </c>
      <c r="D7" s="47" t="s">
        <v>32</v>
      </c>
      <c r="E7" s="40">
        <v>15</v>
      </c>
      <c r="F7" s="40"/>
      <c r="G7" s="64">
        <v>69.45</v>
      </c>
      <c r="H7" s="64">
        <v>1.125</v>
      </c>
      <c r="I7" s="64">
        <v>2.7</v>
      </c>
      <c r="J7" s="64">
        <v>10.050000000000001</v>
      </c>
    </row>
    <row r="8" spans="1:11">
      <c r="A8" s="5"/>
      <c r="B8" s="30" t="s">
        <v>34</v>
      </c>
      <c r="C8" s="47">
        <v>693</v>
      </c>
      <c r="D8" s="47" t="s">
        <v>33</v>
      </c>
      <c r="E8" s="40">
        <v>200</v>
      </c>
      <c r="F8" s="40"/>
      <c r="G8" s="64">
        <v>22</v>
      </c>
      <c r="H8" s="64">
        <v>0.2</v>
      </c>
      <c r="I8" s="64">
        <v>0</v>
      </c>
      <c r="J8" s="64">
        <v>5.6</v>
      </c>
    </row>
    <row r="9" spans="1:11">
      <c r="A9" s="5"/>
      <c r="B9" s="1" t="s">
        <v>20</v>
      </c>
      <c r="C9" s="47" t="s">
        <v>25</v>
      </c>
      <c r="D9" s="47" t="s">
        <v>24</v>
      </c>
      <c r="E9" s="40">
        <v>30</v>
      </c>
      <c r="F9" s="40"/>
      <c r="G9" s="64">
        <v>70.14</v>
      </c>
      <c r="H9" s="64">
        <v>2.37</v>
      </c>
      <c r="I9" s="64">
        <v>0.3</v>
      </c>
      <c r="J9" s="64">
        <v>13.86</v>
      </c>
    </row>
    <row r="10" spans="1:11" ht="12.75" customHeight="1">
      <c r="A10" s="5"/>
      <c r="B10" s="1"/>
      <c r="C10" s="38"/>
      <c r="D10" s="39"/>
      <c r="E10" s="41"/>
      <c r="F10" s="42"/>
      <c r="G10" s="64"/>
      <c r="H10" s="65"/>
      <c r="I10" s="65"/>
      <c r="J10" s="65"/>
    </row>
    <row r="11" spans="1:11" ht="15.75" thickBot="1">
      <c r="A11" s="6"/>
      <c r="B11" s="31" t="s">
        <v>23</v>
      </c>
      <c r="C11" s="32"/>
      <c r="D11" s="33"/>
      <c r="E11" s="45">
        <f>SUM(E4:E10)</f>
        <v>535</v>
      </c>
      <c r="F11" s="46">
        <v>65.540000000000006</v>
      </c>
      <c r="G11" s="62">
        <f>SUM(G4:G10)</f>
        <v>513.23</v>
      </c>
      <c r="H11" s="63">
        <f>SUM(H4:H10)</f>
        <v>15.546538461538461</v>
      </c>
      <c r="I11" s="63">
        <f>SUM(I4:I10)</f>
        <v>20.805</v>
      </c>
      <c r="J11" s="63">
        <f>SUM(J4:J10)</f>
        <v>64.931153846153848</v>
      </c>
    </row>
    <row r="12" spans="1:11">
      <c r="A12" s="3" t="s">
        <v>11</v>
      </c>
      <c r="B12" s="9" t="s">
        <v>17</v>
      </c>
      <c r="C12" s="4"/>
      <c r="D12" s="25"/>
      <c r="E12" s="13"/>
      <c r="F12" s="21"/>
      <c r="G12" s="13"/>
      <c r="H12" s="13"/>
      <c r="I12" s="13"/>
      <c r="J12" s="14"/>
    </row>
    <row r="13" spans="1:11">
      <c r="A13" s="5"/>
      <c r="B13" s="2"/>
      <c r="C13" s="2"/>
      <c r="D13" s="26"/>
      <c r="E13" s="15"/>
      <c r="F13" s="22"/>
      <c r="G13" s="15"/>
      <c r="H13" s="15"/>
      <c r="I13" s="15"/>
      <c r="J13" s="16"/>
    </row>
    <row r="14" spans="1:11" ht="15.75" thickBot="1">
      <c r="A14" s="6"/>
      <c r="B14" s="7"/>
      <c r="C14" s="7"/>
      <c r="D14" s="27"/>
      <c r="E14" s="17"/>
      <c r="F14" s="23"/>
      <c r="G14" s="17"/>
      <c r="H14" s="17"/>
      <c r="I14" s="17"/>
      <c r="J14" s="18"/>
    </row>
    <row r="15" spans="1:11">
      <c r="A15" s="5"/>
      <c r="B15" s="1" t="s">
        <v>15</v>
      </c>
      <c r="C15" s="38"/>
      <c r="D15" s="54"/>
      <c r="E15" s="36"/>
      <c r="F15" s="59"/>
      <c r="G15" s="64"/>
      <c r="H15" s="65"/>
      <c r="I15" s="65"/>
      <c r="J15" s="65"/>
    </row>
    <row r="16" spans="1:11">
      <c r="A16" s="5" t="s">
        <v>12</v>
      </c>
      <c r="B16" s="8" t="s">
        <v>13</v>
      </c>
      <c r="C16" s="35"/>
      <c r="D16" s="48"/>
      <c r="E16" s="49"/>
      <c r="F16" s="60"/>
      <c r="G16" s="64"/>
      <c r="H16" s="58"/>
      <c r="I16" s="58"/>
      <c r="J16" s="58"/>
    </row>
    <row r="17" spans="1:10">
      <c r="A17" s="5"/>
      <c r="B17" s="1" t="s">
        <v>14</v>
      </c>
      <c r="C17" s="50"/>
      <c r="D17" s="51"/>
      <c r="E17" s="50"/>
      <c r="F17" s="22"/>
      <c r="G17" s="64"/>
      <c r="H17" s="61"/>
      <c r="I17" s="61"/>
      <c r="J17" s="61"/>
    </row>
    <row r="18" spans="1:10">
      <c r="A18" s="5"/>
      <c r="B18" s="1" t="s">
        <v>16</v>
      </c>
      <c r="C18" s="52"/>
      <c r="D18" s="43"/>
      <c r="E18" s="53"/>
      <c r="F18" s="40"/>
      <c r="G18" s="64"/>
      <c r="H18" s="58"/>
      <c r="I18" s="58"/>
      <c r="J18" s="58"/>
    </row>
    <row r="19" spans="1:10">
      <c r="A19" s="5"/>
      <c r="B19" s="1" t="s">
        <v>34</v>
      </c>
      <c r="C19" s="38"/>
      <c r="D19" s="39"/>
      <c r="E19" s="41"/>
      <c r="F19" s="40"/>
      <c r="G19" s="64"/>
      <c r="H19" s="64"/>
      <c r="I19" s="64"/>
      <c r="J19" s="64"/>
    </row>
    <row r="20" spans="1:10">
      <c r="A20" s="5"/>
      <c r="B20" s="1" t="s">
        <v>20</v>
      </c>
      <c r="C20" s="38"/>
      <c r="D20" s="43"/>
      <c r="E20" s="41"/>
      <c r="F20" s="40"/>
      <c r="G20" s="64"/>
      <c r="H20" s="64"/>
      <c r="I20" s="64"/>
      <c r="J20" s="64"/>
    </row>
    <row r="21" spans="1:10">
      <c r="A21" s="5"/>
      <c r="B21" s="1" t="s">
        <v>18</v>
      </c>
      <c r="C21" s="38"/>
      <c r="D21" s="43"/>
      <c r="E21" s="41"/>
      <c r="F21" s="42"/>
      <c r="G21" s="64"/>
      <c r="H21" s="64"/>
      <c r="I21" s="64"/>
      <c r="J21" s="64"/>
    </row>
    <row r="22" spans="1:10">
      <c r="A22" s="5"/>
      <c r="B22" s="24"/>
      <c r="C22" s="55"/>
      <c r="D22" s="56"/>
      <c r="E22" s="57"/>
      <c r="F22" s="44"/>
      <c r="G22" s="66"/>
      <c r="H22" s="66"/>
      <c r="I22" s="66"/>
      <c r="J22" s="67"/>
    </row>
    <row r="23" spans="1:10" ht="15.75" thickBot="1">
      <c r="A23" s="6"/>
      <c r="B23" s="7"/>
      <c r="C23" s="7"/>
      <c r="D23" s="27"/>
      <c r="E23" s="17"/>
      <c r="F23" s="23"/>
      <c r="G23" s="17"/>
      <c r="H23" s="17"/>
      <c r="I23" s="17"/>
      <c r="J23" s="1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2022-02-14T09:31:08Z</dcterms:modified>
</cp:coreProperties>
</file>